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Sheet1" sheetId="12" r:id="rId12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'财拨收支总表'!$A$1:$F$19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'收支预算总表'!$A$1:$D$25</definedName>
    <definedName name="_xlnm.Print_Area" localSheetId="6">'一般公共预算基本支出表'!$A$1:$E$46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<sst xmlns="http://schemas.openxmlformats.org/spreadsheetml/2006/main" count="299" uniqueCount="174">
  <si>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</si>
  <si>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</si>
  <si>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</si>
  <si>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</si>
  <si>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</si>
  <si>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</si>
  <si>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</si>
  <si>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</si>
  <si>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</si>
  <si>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</si>
  <si>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填报单位:547共青团宜春市委员会 , 547001共青团宜春市委员会本级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</si>
  <si>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</si>
  <si>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</si>
  <si>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</si>
  <si>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</si>
  <si>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</si>
  <si>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</si>
  <si>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</si>
  <si>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</si>
  <si>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</si>
  <si>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</si>
  <si>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</si>
  <si>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</si>
  <si>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</si>
  <si>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</si>
  <si>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</si>
  <si>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</si>
  <si>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</si>
  <si>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</si>
  <si>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</si>
  <si>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</si>
  <si>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</si>
  <si>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</si>
  <si>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</si>
  <si>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</si>
  <si>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</si>
  <si>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</si>
  <si>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</si>
  <si>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</si>
  <si>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</si>
  <si>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</si>
  <si>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</si>
  <si>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</si>
  <si>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</si>
  <si>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</si>
  <si>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</si>
  <si>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</si>
  <si>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</si>
  <si>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</si>
  <si>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</si>
  <si>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</si>
  <si>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</si>
  <si>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</si>
  <si>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</si>
  <si>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</si>
  <si>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</si>
  <si>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</si>
  <si>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</si>
  <si>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</si>
  <si>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</si>
  <si>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</si>
  <si>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</si>
  <si>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</si>
  <si>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</si>
  <si>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</si>
  <si>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</si>
  <si>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</si>
  <si>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</si>
  <si>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2089901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</si>
  <si>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</si>
  <si>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</si>
  <si>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</si>
  <si>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</si>
  <si>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</si>
  <si>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</si>
  <si>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</si>
  <si>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</si>
  <si>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</si>
  <si>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</si>
  <si>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</si>
  <si>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</si>
  <si>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</si>
  <si>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</si>
  <si>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</si>
  <si>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</si>
  <si>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</si>
  <si>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</si>
  <si>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</si>
  <si>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</si>
  <si>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</si>
  <si>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</si>
  <si>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</si>
  <si>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</si>
  <si>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</si>
  <si>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</si>
  <si>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</si>
  <si>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</si>
  <si>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</si>
  <si>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</si>
  <si>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</si>
  <si>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</si>
  <si>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</si>
  <si>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</si>
  <si>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</si>
  <si>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</si>
  <si>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</si>
  <si>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</si>
  <si>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</si>
  <si>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</si>
  <si>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</si>
  <si>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3010204</t>
  </si>
  <si>
    <t>　妇卫及独生子女费</t>
  </si>
  <si>
    <t>3010209</t>
  </si>
  <si>
    <t>　规范后津贴补贴</t>
  </si>
  <si>
    <t>3010301</t>
  </si>
  <si>
    <t>　年终一次性奖金</t>
  </si>
  <si>
    <t>3010302</t>
  </si>
  <si>
    <t>　其他奖金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</si>
  <si>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</si>
  <si>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</si>
  <si>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</si>
  <si>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</si>
  <si>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</si>
  <si>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</si>
  <si>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</si>
  <si>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</si>
  <si>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3011204</t>
  </si>
  <si>
    <t>　大病保险</t>
  </si>
  <si>
    <t>3011208</t>
  </si>
  <si>
    <t>　工伤保险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</si>
  <si>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</si>
  <si>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</si>
  <si>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</si>
  <si>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</si>
  <si>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</si>
  <si>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</si>
  <si>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</si>
  <si>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</si>
  <si>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</si>
  <si>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</si>
  <si>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</si>
  <si>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</si>
  <si>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</si>
  <si>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</si>
  <si>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</si>
  <si>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</si>
  <si>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</si>
  <si>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</si>
  <si>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</si>
  <si>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</si>
  <si>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</si>
  <si>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</si>
  <si>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</si>
  <si>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</si>
  <si>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</si>
  <si>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</si>
  <si>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</si>
  <si>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</si>
  <si>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</si>
  <si>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</si>
  <si>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在职人员车改补贴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</si>
  <si>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</si>
  <si>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</si>
  <si>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</si>
  <si>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</si>
  <si>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</si>
  <si>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</si>
  <si>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</si>
  <si>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547</t>
  </si>
  <si>
    <t>共青团宜春市委员会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</si>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</sst>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6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3" t="s">
        <v>171</v>
      </c>
      <c r="B2" s="233"/>
      <c r="C2" s="233"/>
    </row>
    <row r="3" s="1" customFormat="1" ht="17.25" customHeight="1"/>
    <row r="4" spans="1:3" s="1" customFormat="1" ht="15.75" customHeight="1">
      <c r="A4" s="234" t="s">
        <v>172</v>
      </c>
      <c r="B4" s="235" t="s">
        <v>37</v>
      </c>
      <c r="C4" s="235" t="s">
        <v>30</v>
      </c>
    </row>
    <row r="5" spans="1:3" s="1" customFormat="1" ht="19.5" customHeight="1">
      <c r="A5" s="234"/>
      <c r="B5" s="235"/>
      <c r="C5" s="235"/>
    </row>
    <row r="6" spans="1:3" s="1" customFormat="1" ht="22.5" customHeight="1">
      <c r="A6" s="188" t="s">
        <v>51</v>
      </c>
      <c r="B6" s="188">
        <v>1</v>
      </c>
      <c r="C6" s="188">
        <v>2</v>
      </c>
    </row>
    <row r="7" spans="1:6" s="1" customFormat="1" ht="27.75" customHeight="1">
      <c r="A7" s="189" t="s">
        <v>37</v>
      </c>
      <c r="B7" s="190">
        <v>244.41</v>
      </c>
      <c r="C7" s="191"/>
      <c r="D7" s="192"/>
      <c r="F7" s="193"/>
    </row>
    <row r="8" spans="1:3" s="1" customFormat="1" ht="27.75" customHeight="1">
      <c r="A8" s="194" t="s">
        <v>53</v>
      </c>
      <c r="B8" s="190">
        <v>216.49</v>
      </c>
      <c r="C8" s="191"/>
    </row>
    <row r="9" spans="1:3" s="1" customFormat="1" ht="27.75" customHeight="1">
      <c r="A9" s="194" t="s">
        <v>61</v>
      </c>
      <c r="B9" s="190">
        <v>19.21</v>
      </c>
      <c r="C9" s="191"/>
    </row>
    <row r="10" spans="1:3" s="1" customFormat="1" ht="27.75" customHeight="1">
      <c r="A10" s="194" t="s">
        <v>71</v>
      </c>
      <c r="B10" s="190">
        <v>8.71</v>
      </c>
      <c r="C10" s="191"/>
    </row>
    <row r="11" spans="1:5" s="1" customFormat="1" ht="27.75" customHeight="1">
      <c r="A11" s="195"/>
      <c r="B11" s="196"/>
      <c r="C11" s="197"/>
      <c r="E11" s="196"/>
    </row>
    <row r="12" spans="1:3" s="1" customFormat="1" ht="27.75" customHeight="1">
      <c r="A12" s="195"/>
      <c r="B12" s="196"/>
      <c r="C12" s="198"/>
    </row>
    <row r="13" spans="1:4" s="1" customFormat="1" ht="27.75" customHeight="1">
      <c r="A13" s="199"/>
      <c r="B13" s="198"/>
      <c r="C13" s="196"/>
      <c r="D13" s="196"/>
    </row>
    <row r="14" spans="1:3" s="1" customFormat="1" ht="27.75" customHeight="1">
      <c r="A14" s="199"/>
      <c r="C14" s="198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7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6" t="s">
        <v>173</v>
      </c>
      <c r="B2" s="236"/>
      <c r="C2" s="236"/>
      <c r="D2" s="236"/>
    </row>
    <row r="3" s="1" customFormat="1" ht="17.25" customHeight="1"/>
    <row r="4" spans="1:4" s="1" customFormat="1" ht="21.75" customHeight="1">
      <c r="A4" s="237" t="s">
        <v>172</v>
      </c>
      <c r="B4" s="238" t="s">
        <v>39</v>
      </c>
      <c r="C4" s="238" t="s">
        <v>87</v>
      </c>
      <c r="D4" s="238" t="s">
        <v>88</v>
      </c>
    </row>
    <row r="5" spans="1:4" s="1" customFormat="1" ht="47.25" customHeight="1">
      <c r="A5" s="237"/>
      <c r="B5" s="238"/>
      <c r="C5" s="238"/>
      <c r="D5" s="238"/>
    </row>
    <row r="6" spans="1:4" s="1" customFormat="1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s="1" customFormat="1" ht="27.75" customHeight="1">
      <c r="A7" s="201" t="s">
        <v>0</v>
      </c>
      <c r="B7" s="202">
        <v>203.91</v>
      </c>
      <c r="C7" s="203">
        <v>203.91</v>
      </c>
      <c r="D7" s="202"/>
    </row>
    <row r="8" spans="1:4" s="1" customFormat="1" ht="27.75" customHeight="1">
      <c r="A8" s="201" t="s">
        <v>53</v>
      </c>
      <c r="B8" s="202">
        <v>175.99</v>
      </c>
      <c r="C8" s="203">
        <v>175.99</v>
      </c>
      <c r="D8" s="202"/>
    </row>
    <row r="9" spans="1:4" s="1" customFormat="1" ht="27.75" customHeight="1">
      <c r="A9" s="201" t="s">
        <v>61</v>
      </c>
      <c r="B9" s="202">
        <v>19.21</v>
      </c>
      <c r="C9" s="203">
        <v>19.21</v>
      </c>
      <c r="D9" s="202"/>
    </row>
    <row r="10" spans="1:4" s="1" customFormat="1" ht="27.75" customHeight="1">
      <c r="A10" s="201" t="s">
        <v>71</v>
      </c>
      <c r="B10" s="202">
        <v>8.71</v>
      </c>
      <c r="C10" s="203">
        <v>8.71</v>
      </c>
      <c r="D10" s="202"/>
    </row>
    <row r="11" spans="1:8" s="1" customFormat="1" ht="27.75" customHeight="1">
      <c r="A11" s="204"/>
      <c r="B11" s="205"/>
      <c r="C11" s="205"/>
      <c r="D11" s="205"/>
      <c r="E11" s="206"/>
      <c r="H11" s="206"/>
    </row>
    <row r="12" spans="1:4" s="1" customFormat="1" ht="27.75" customHeight="1">
      <c r="A12" s="207"/>
      <c r="B12" s="206"/>
      <c r="C12" s="208"/>
      <c r="D12" s="206"/>
    </row>
    <row r="13" spans="1:8" s="1" customFormat="1" ht="27.75" customHeight="1">
      <c r="A13" s="207"/>
      <c r="B13" s="206"/>
      <c r="C13" s="206"/>
      <c r="D13" s="206"/>
      <c r="E13" s="206"/>
      <c r="F13" s="208"/>
      <c r="G13" s="208"/>
      <c r="H13" s="208"/>
    </row>
    <row r="14" spans="1:7" s="1" customFormat="1" ht="27.75" customHeight="1">
      <c r="A14" s="207"/>
      <c r="C14" s="206"/>
      <c r="D14" s="206"/>
      <c r="E14" s="206"/>
      <c r="F14" s="208"/>
      <c r="G14" s="208"/>
    </row>
    <row r="15" s="1" customFormat="1" ht="27.75" customHeight="1">
      <c r="C15" s="207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6"/>
  <sheetViews>
    <sheetView showGridLines="0" zoomScalePageLayoutView="0" workbookViewId="0" topLeftCell="A5">
      <selection activeCell="A17" sqref="A17:IV2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0" t="s">
        <v>9</v>
      </c>
      <c r="B2" s="210"/>
      <c r="C2" s="210"/>
      <c r="D2" s="210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1" t="s">
        <v>12</v>
      </c>
      <c r="B4" s="211"/>
      <c r="C4" s="211" t="s">
        <v>13</v>
      </c>
      <c r="D4" s="211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203.91</v>
      </c>
      <c r="C6" s="28" t="str">
        <f>'支出总表（引用）'!A8</f>
        <v>一般公共服务支出</v>
      </c>
      <c r="D6" s="29">
        <f>'支出总表（引用）'!B8</f>
        <v>216.49</v>
      </c>
    </row>
    <row r="7" spans="1:4" s="1" customFormat="1" ht="17.25" customHeight="1">
      <c r="A7" s="26" t="s">
        <v>18</v>
      </c>
      <c r="B7" s="27">
        <v>203.91</v>
      </c>
      <c r="C7" s="28" t="str">
        <f>'支出总表（引用）'!A9</f>
        <v>社会保障和就业支出</v>
      </c>
      <c r="D7" s="29">
        <f>'支出总表（引用）'!B9</f>
        <v>19.21</v>
      </c>
    </row>
    <row r="8" spans="1:4" s="1" customFormat="1" ht="17.25" customHeight="1">
      <c r="A8" s="26" t="s">
        <v>19</v>
      </c>
      <c r="B8" s="27"/>
      <c r="C8" s="28" t="str">
        <f>'支出总表（引用）'!A10</f>
        <v>住房保障支出</v>
      </c>
      <c r="D8" s="29">
        <f>'支出总表（引用）'!B10</f>
        <v>8.71</v>
      </c>
    </row>
    <row r="9" spans="1:4" s="1" customFormat="1" ht="17.25" customHeight="1">
      <c r="A9" s="26" t="s">
        <v>20</v>
      </c>
      <c r="B9" s="27"/>
      <c r="C9" s="28">
        <f>'支出总表（引用）'!A11</f>
        <v>0</v>
      </c>
      <c r="D9" s="29">
        <f>'支出总表（引用）'!B11</f>
        <v>0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9.5" customHeight="1">
      <c r="A17" s="31"/>
      <c r="B17" s="33"/>
      <c r="C17" s="28">
        <f>'支出总表（引用）'!A48</f>
        <v>0</v>
      </c>
      <c r="D17" s="29">
        <f>'支出总表（引用）'!B48</f>
        <v>0</v>
      </c>
    </row>
    <row r="18" spans="1:4" s="1" customFormat="1" ht="19.5" customHeight="1">
      <c r="A18" s="31"/>
      <c r="B18" s="33"/>
      <c r="C18" s="28">
        <f>'支出总表（引用）'!A49</f>
        <v>0</v>
      </c>
      <c r="D18" s="29">
        <f>'支出总表（引用）'!B49</f>
        <v>0</v>
      </c>
    </row>
    <row r="19" spans="1:4" s="1" customFormat="1" ht="19.5" customHeight="1">
      <c r="A19" s="31"/>
      <c r="B19" s="33"/>
      <c r="C19" s="28">
        <f>'支出总表（引用）'!A50</f>
        <v>0</v>
      </c>
      <c r="D19" s="29">
        <f>'支出总表（引用）'!B50</f>
        <v>0</v>
      </c>
    </row>
    <row r="20" spans="1:4" s="1" customFormat="1" ht="17.25" customHeight="1">
      <c r="A20" s="34" t="s">
        <v>27</v>
      </c>
      <c r="B20" s="35">
        <f>SUM(B6,B11,B12,B13,B14,B15)</f>
        <v>203.91</v>
      </c>
      <c r="C20" s="34" t="s">
        <v>28</v>
      </c>
      <c r="D20" s="33">
        <f>'支出总表（引用）'!B7</f>
        <v>244.41</v>
      </c>
    </row>
    <row r="21" spans="1:4" s="1" customFormat="1" ht="17.25" customHeight="1">
      <c r="A21" s="26" t="s">
        <v>29</v>
      </c>
      <c r="B21" s="27"/>
      <c r="C21" s="36" t="s">
        <v>30</v>
      </c>
      <c r="D21" s="33"/>
    </row>
    <row r="22" spans="1:4" s="1" customFormat="1" ht="17.25" customHeight="1">
      <c r="A22" s="26" t="s">
        <v>31</v>
      </c>
      <c r="B22" s="37">
        <v>40.5</v>
      </c>
      <c r="C22" s="38"/>
      <c r="D22" s="33"/>
    </row>
    <row r="23" spans="1:4" s="1" customFormat="1" ht="17.25" customHeight="1">
      <c r="A23" s="39"/>
      <c r="B23" s="40"/>
      <c r="C23" s="38"/>
      <c r="D23" s="33"/>
    </row>
    <row r="24" spans="1:4" s="1" customFormat="1" ht="17.25" customHeight="1">
      <c r="A24" s="34" t="s">
        <v>32</v>
      </c>
      <c r="B24" s="41">
        <f>SUM(B20,B21,B22)</f>
        <v>244.41</v>
      </c>
      <c r="C24" s="34" t="s">
        <v>33</v>
      </c>
      <c r="D24" s="33">
        <f>B24</f>
        <v>244.41</v>
      </c>
    </row>
    <row r="25" spans="1:254" s="1" customFormat="1" ht="19.5" customHeight="1">
      <c r="A25" s="42"/>
      <c r="B25" s="43"/>
      <c r="C25" s="43"/>
      <c r="D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s="1" customFormat="1" ht="19.5" customHeight="1">
      <c r="A26" s="42"/>
      <c r="B26" s="43"/>
      <c r="C26" s="42"/>
      <c r="D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s="1" customFormat="1" ht="19.5" customHeight="1">
      <c r="A27" s="42"/>
      <c r="B27" s="43"/>
      <c r="C27" s="43"/>
      <c r="D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s="1" customFormat="1" ht="19.5" customHeight="1">
      <c r="A28" s="42"/>
      <c r="B28" s="42"/>
      <c r="C28" s="42"/>
      <c r="D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s="1" customFormat="1" ht="19.5" customHeight="1">
      <c r="A29" s="42"/>
      <c r="B29" s="42"/>
      <c r="C29" s="42"/>
      <c r="D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s="1" customFormat="1" ht="19.5" customHeight="1">
      <c r="A30" s="42"/>
      <c r="B30" s="42"/>
      <c r="C30" s="42"/>
      <c r="D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s="1" customFormat="1" ht="19.5" customHeight="1">
      <c r="A31" s="42"/>
      <c r="B31" s="42"/>
      <c r="C31" s="42"/>
      <c r="D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s="1" customFormat="1" ht="19.5" customHeight="1">
      <c r="A32" s="42"/>
      <c r="B32" s="42"/>
      <c r="C32" s="42"/>
      <c r="D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s="1" customFormat="1" ht="19.5" customHeight="1">
      <c r="A33" s="42"/>
      <c r="B33" s="42"/>
      <c r="C33" s="42"/>
      <c r="D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s="1" customFormat="1" ht="19.5" customHeight="1">
      <c r="A34" s="42"/>
      <c r="B34" s="42"/>
      <c r="C34" s="42"/>
      <c r="D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s="1" customFormat="1" ht="19.5" customHeight="1">
      <c r="A35" s="42"/>
      <c r="B35" s="42"/>
      <c r="C35" s="42"/>
      <c r="D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s="1" customFormat="1" ht="19.5" customHeight="1">
      <c r="A36" s="42"/>
      <c r="B36" s="42"/>
      <c r="C36" s="42"/>
      <c r="D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s="1" customFormat="1" ht="19.5" customHeight="1">
      <c r="A37" s="42"/>
      <c r="B37" s="42"/>
      <c r="C37" s="42"/>
      <c r="D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s="1" customFormat="1" ht="19.5" customHeight="1">
      <c r="A38" s="42"/>
      <c r="B38" s="42"/>
      <c r="C38" s="42"/>
      <c r="D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s="1" customFormat="1" ht="19.5" customHeight="1">
      <c r="A39" s="42"/>
      <c r="B39" s="42"/>
      <c r="C39" s="42"/>
      <c r="D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s="1" customFormat="1" ht="19.5" customHeight="1">
      <c r="A40" s="42"/>
      <c r="B40" s="42"/>
      <c r="C40" s="42"/>
      <c r="D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  <row r="41" spans="1:254" s="1" customFormat="1" ht="19.5" customHeight="1">
      <c r="A41" s="42"/>
      <c r="B41" s="42"/>
      <c r="C41" s="42"/>
      <c r="D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</row>
    <row r="42" spans="1:254" s="1" customFormat="1" ht="19.5" customHeight="1">
      <c r="A42" s="42"/>
      <c r="B42" s="42"/>
      <c r="C42" s="42"/>
      <c r="D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</row>
    <row r="43" spans="1:254" s="1" customFormat="1" ht="19.5" customHeight="1">
      <c r="A43" s="42"/>
      <c r="B43" s="42"/>
      <c r="C43" s="42"/>
      <c r="D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</row>
    <row r="44" spans="1:254" s="1" customFormat="1" ht="19.5" customHeight="1">
      <c r="A44" s="42"/>
      <c r="B44" s="42"/>
      <c r="C44" s="42"/>
      <c r="D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</row>
    <row r="45" spans="1:254" s="1" customFormat="1" ht="19.5" customHeight="1">
      <c r="A45" s="42"/>
      <c r="B45" s="42"/>
      <c r="C45" s="42"/>
      <c r="D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</row>
    <row r="46" spans="1:254" s="1" customFormat="1" ht="19.5" customHeight="1">
      <c r="A46" s="42"/>
      <c r="B46" s="42"/>
      <c r="C46" s="42"/>
      <c r="D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</row>
    <row r="47" spans="1:254" s="1" customFormat="1" ht="19.5" customHeight="1">
      <c r="A47" s="42"/>
      <c r="B47" s="42"/>
      <c r="C47" s="42"/>
      <c r="D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</row>
    <row r="48" spans="1:254" s="1" customFormat="1" ht="19.5" customHeight="1">
      <c r="A48" s="42"/>
      <c r="B48" s="42"/>
      <c r="C48" s="42"/>
      <c r="D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</row>
    <row r="49" spans="1:254" s="1" customFormat="1" ht="19.5" customHeight="1">
      <c r="A49" s="42"/>
      <c r="B49" s="42"/>
      <c r="C49" s="42"/>
      <c r="D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</row>
    <row r="50" spans="1:254" s="1" customFormat="1" ht="19.5" customHeight="1">
      <c r="A50" s="42"/>
      <c r="B50" s="42"/>
      <c r="C50" s="42"/>
      <c r="D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</row>
    <row r="51" spans="1:254" s="1" customFormat="1" ht="19.5" customHeight="1">
      <c r="A51" s="42"/>
      <c r="B51" s="42"/>
      <c r="C51" s="42"/>
      <c r="D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</row>
    <row r="52" spans="1:254" s="1" customFormat="1" ht="19.5" customHeight="1">
      <c r="A52" s="42"/>
      <c r="B52" s="42"/>
      <c r="C52" s="42"/>
      <c r="D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</row>
    <row r="53" spans="1:254" s="1" customFormat="1" ht="19.5" customHeight="1">
      <c r="A53" s="42"/>
      <c r="B53" s="42"/>
      <c r="C53" s="42"/>
      <c r="D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</row>
    <row r="54" spans="1:254" s="1" customFormat="1" ht="19.5" customHeight="1">
      <c r="A54" s="42"/>
      <c r="B54" s="42"/>
      <c r="C54" s="42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2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2"/>
      <c r="C56" s="42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4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2" t="s">
        <v>34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3" t="s">
        <v>35</v>
      </c>
      <c r="B4" s="213" t="s">
        <v>36</v>
      </c>
      <c r="C4" s="214" t="s">
        <v>37</v>
      </c>
      <c r="D4" s="216" t="s">
        <v>38</v>
      </c>
      <c r="E4" s="213" t="s">
        <v>39</v>
      </c>
      <c r="F4" s="213"/>
      <c r="G4" s="213"/>
      <c r="H4" s="213"/>
      <c r="I4" s="213"/>
      <c r="J4" s="217" t="s">
        <v>40</v>
      </c>
      <c r="K4" s="217" t="s">
        <v>41</v>
      </c>
      <c r="L4" s="217" t="s">
        <v>42</v>
      </c>
      <c r="M4" s="217" t="s">
        <v>43</v>
      </c>
      <c r="N4" s="217" t="s">
        <v>44</v>
      </c>
      <c r="O4" s="216" t="s">
        <v>45</v>
      </c>
    </row>
    <row r="5" spans="1:15" s="1" customFormat="1" ht="58.5" customHeight="1">
      <c r="A5" s="213"/>
      <c r="B5" s="213"/>
      <c r="C5" s="215"/>
      <c r="D5" s="216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7"/>
      <c r="K5" s="217"/>
      <c r="L5" s="217"/>
      <c r="M5" s="217"/>
      <c r="N5" s="217"/>
      <c r="O5" s="216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244.41</v>
      </c>
      <c r="D7" s="52">
        <v>40.5</v>
      </c>
      <c r="E7" s="52">
        <v>203.91</v>
      </c>
      <c r="F7" s="52">
        <v>203.91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216.49</v>
      </c>
      <c r="D8" s="52">
        <v>40.5</v>
      </c>
      <c r="E8" s="52">
        <v>175.99</v>
      </c>
      <c r="F8" s="52">
        <v>175.99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216.49</v>
      </c>
      <c r="D9" s="52">
        <v>40.5</v>
      </c>
      <c r="E9" s="52">
        <v>175.99</v>
      </c>
      <c r="F9" s="52">
        <v>175.99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148.49</v>
      </c>
      <c r="D10" s="52"/>
      <c r="E10" s="52">
        <v>148.49</v>
      </c>
      <c r="F10" s="52">
        <v>148.49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68</v>
      </c>
      <c r="D11" s="52">
        <v>40.5</v>
      </c>
      <c r="E11" s="52">
        <v>27.5</v>
      </c>
      <c r="F11" s="52">
        <v>27.5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19.21</v>
      </c>
      <c r="D12" s="52"/>
      <c r="E12" s="52">
        <v>19.21</v>
      </c>
      <c r="F12" s="52">
        <v>19.21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12.15</v>
      </c>
      <c r="D13" s="52"/>
      <c r="E13" s="52">
        <v>12.15</v>
      </c>
      <c r="F13" s="52">
        <v>12.15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37.5" customHeight="1">
      <c r="A14" s="50" t="s">
        <v>64</v>
      </c>
      <c r="B14" s="50" t="s">
        <v>65</v>
      </c>
      <c r="C14" s="52">
        <v>12.15</v>
      </c>
      <c r="D14" s="52"/>
      <c r="E14" s="52">
        <v>12.15</v>
      </c>
      <c r="F14" s="52">
        <v>12.15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66</v>
      </c>
      <c r="B15" s="50" t="s">
        <v>67</v>
      </c>
      <c r="C15" s="52">
        <v>7.06</v>
      </c>
      <c r="D15" s="52"/>
      <c r="E15" s="52">
        <v>7.06</v>
      </c>
      <c r="F15" s="52">
        <v>7.06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7.06</v>
      </c>
      <c r="D16" s="52"/>
      <c r="E16" s="52">
        <v>7.06</v>
      </c>
      <c r="F16" s="52">
        <v>7.06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8.71</v>
      </c>
      <c r="D17" s="52"/>
      <c r="E17" s="52">
        <v>8.71</v>
      </c>
      <c r="F17" s="52">
        <v>8.71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8.71</v>
      </c>
      <c r="D18" s="52"/>
      <c r="E18" s="52">
        <v>8.71</v>
      </c>
      <c r="F18" s="52">
        <v>8.71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8.71</v>
      </c>
      <c r="D19" s="52"/>
      <c r="E19" s="52">
        <v>8.71</v>
      </c>
      <c r="F19" s="52">
        <v>8.71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6" s="1" customFormat="1" ht="21" customHeight="1">
      <c r="A20" s="56"/>
      <c r="B20" s="57"/>
      <c r="C20" s="57"/>
      <c r="D20" s="57"/>
      <c r="E20" s="57"/>
      <c r="F20" s="58"/>
      <c r="G20" s="58"/>
      <c r="H20" s="57"/>
      <c r="I20" s="57"/>
      <c r="J20" s="57"/>
      <c r="K20" s="58"/>
      <c r="L20" s="58"/>
      <c r="M20" s="58"/>
      <c r="N20" s="58"/>
      <c r="O20" s="58"/>
      <c r="P20" s="57"/>
    </row>
    <row r="21" spans="1:15" s="1" customFormat="1" ht="21" customHeight="1">
      <c r="A21" s="59"/>
      <c r="B21" s="59"/>
      <c r="C21" s="59"/>
      <c r="D21" s="59"/>
      <c r="E21" s="59"/>
      <c r="F21" s="59"/>
      <c r="G21" s="60"/>
      <c r="H21" s="59"/>
      <c r="I21" s="60"/>
      <c r="J21" s="60"/>
      <c r="K21" s="58"/>
      <c r="L21" s="58"/>
      <c r="M21" s="58"/>
      <c r="N21" s="58"/>
      <c r="O21" s="58"/>
    </row>
    <row r="22" spans="2:15" s="1" customFormat="1" ht="21" customHeight="1">
      <c r="B22" s="59"/>
      <c r="C22" s="59"/>
      <c r="D22" s="59"/>
      <c r="E22" s="59"/>
      <c r="F22" s="60"/>
      <c r="G22" s="60"/>
      <c r="H22" s="60"/>
      <c r="I22" s="60"/>
      <c r="J22" s="60"/>
      <c r="K22" s="58"/>
      <c r="L22" s="58"/>
      <c r="M22" s="58"/>
      <c r="N22" s="60"/>
      <c r="O22" s="58"/>
    </row>
    <row r="23" spans="2:15" s="1" customFormat="1" ht="21" customHeight="1">
      <c r="B23" s="60"/>
      <c r="F23" s="61"/>
      <c r="G23" s="60"/>
      <c r="H23" s="60"/>
      <c r="I23" s="61"/>
      <c r="J23" s="60"/>
      <c r="K23" s="58"/>
      <c r="L23" s="58"/>
      <c r="M23" s="58"/>
      <c r="N23" s="58"/>
      <c r="O23" s="58"/>
    </row>
    <row r="24" spans="2:15" s="1" customFormat="1" ht="21" customHeight="1">
      <c r="B24" s="60"/>
      <c r="C24" s="56"/>
      <c r="D24" s="56"/>
      <c r="I24" s="61"/>
      <c r="K24" s="58"/>
      <c r="L24" s="58"/>
      <c r="N24" s="61"/>
      <c r="O24" s="58"/>
    </row>
    <row r="25" spans="10:13" s="1" customFormat="1" ht="21" customHeight="1">
      <c r="J25" s="58"/>
      <c r="K25" s="58"/>
      <c r="L25" s="58"/>
      <c r="M25" s="5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8" t="s">
        <v>76</v>
      </c>
      <c r="B2" s="218"/>
      <c r="C2" s="218"/>
      <c r="D2" s="218"/>
      <c r="E2" s="218"/>
      <c r="F2" s="218"/>
      <c r="G2" s="218"/>
      <c r="H2" s="218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9" t="s">
        <v>77</v>
      </c>
      <c r="B4" s="219"/>
      <c r="C4" s="220" t="s">
        <v>37</v>
      </c>
      <c r="D4" s="221" t="s">
        <v>78</v>
      </c>
      <c r="E4" s="219" t="s">
        <v>79</v>
      </c>
      <c r="F4" s="222" t="s">
        <v>80</v>
      </c>
      <c r="G4" s="219" t="s">
        <v>81</v>
      </c>
      <c r="H4" s="223" t="s">
        <v>82</v>
      </c>
      <c r="I4" s="62"/>
      <c r="J4" s="62"/>
    </row>
    <row r="5" spans="1:10" s="1" customFormat="1" ht="21" customHeight="1">
      <c r="A5" s="68" t="s">
        <v>83</v>
      </c>
      <c r="B5" s="68" t="s">
        <v>84</v>
      </c>
      <c r="C5" s="220"/>
      <c r="D5" s="221"/>
      <c r="E5" s="219"/>
      <c r="F5" s="222"/>
      <c r="G5" s="219"/>
      <c r="H5" s="223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244.41</v>
      </c>
      <c r="D7" s="73">
        <v>176.41</v>
      </c>
      <c r="E7" s="73">
        <v>68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216.49</v>
      </c>
      <c r="D8" s="73">
        <v>148.49</v>
      </c>
      <c r="E8" s="73">
        <v>68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216.49</v>
      </c>
      <c r="D9" s="73">
        <v>148.49</v>
      </c>
      <c r="E9" s="73">
        <v>68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148.49</v>
      </c>
      <c r="D10" s="73">
        <v>148.49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68</v>
      </c>
      <c r="D11" s="73"/>
      <c r="E11" s="73">
        <v>68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19.21</v>
      </c>
      <c r="D12" s="73">
        <v>19.21</v>
      </c>
      <c r="E12" s="73"/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12.15</v>
      </c>
      <c r="D13" s="73">
        <v>12.15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12.15</v>
      </c>
      <c r="D14" s="73">
        <v>12.15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7.06</v>
      </c>
      <c r="D15" s="73">
        <v>7.06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7.06</v>
      </c>
      <c r="D16" s="73">
        <v>7.06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8.71</v>
      </c>
      <c r="D17" s="73">
        <v>8.71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8.71</v>
      </c>
      <c r="D18" s="73">
        <v>8.71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8.71</v>
      </c>
      <c r="D19" s="73">
        <v>8.71</v>
      </c>
      <c r="E19" s="73"/>
      <c r="F19" s="73"/>
      <c r="G19" s="74"/>
      <c r="H19" s="75"/>
    </row>
    <row r="20" spans="1:10" s="1" customFormat="1" ht="21" customHeight="1">
      <c r="A20" s="77"/>
      <c r="B20" s="78"/>
      <c r="D20" s="79"/>
      <c r="E20" s="79"/>
      <c r="F20" s="79"/>
      <c r="G20" s="79"/>
      <c r="H20" s="79"/>
      <c r="I20" s="78"/>
      <c r="J20" s="78"/>
    </row>
    <row r="21" spans="1:10" s="1" customFormat="1" ht="21" customHeight="1">
      <c r="A21" s="78"/>
      <c r="B21" s="77"/>
      <c r="C21" s="79"/>
      <c r="D21" s="77"/>
      <c r="E21" s="77"/>
      <c r="F21" s="77"/>
      <c r="G21" s="77"/>
      <c r="H21" s="77"/>
      <c r="I21" s="78"/>
      <c r="J21" s="78"/>
    </row>
    <row r="22" spans="1:10" s="1" customFormat="1" ht="21" customHeight="1">
      <c r="A22" s="80"/>
      <c r="B22" s="81"/>
      <c r="C22" s="77"/>
      <c r="D22" s="77"/>
      <c r="E22" s="77"/>
      <c r="F22" s="77"/>
      <c r="G22" s="77"/>
      <c r="H22" s="78"/>
      <c r="I22" s="78"/>
      <c r="J22" s="80"/>
    </row>
    <row r="23" spans="1:10" s="1" customFormat="1" ht="21" customHeight="1">
      <c r="A23" s="80"/>
      <c r="B23" s="81"/>
      <c r="C23" s="77"/>
      <c r="D23" s="77"/>
      <c r="E23" s="77"/>
      <c r="F23" s="77"/>
      <c r="G23" s="77"/>
      <c r="H23" s="78"/>
      <c r="I23" s="80"/>
      <c r="J23" s="80"/>
    </row>
    <row r="24" spans="1:10" s="1" customFormat="1" ht="21" customHeight="1">
      <c r="A24" s="80"/>
      <c r="B24" s="80"/>
      <c r="C24" s="78"/>
      <c r="D24" s="77"/>
      <c r="E24" s="77"/>
      <c r="F24" s="77"/>
      <c r="G24" s="77"/>
      <c r="H24" s="78"/>
      <c r="I24" s="80"/>
      <c r="J24" s="80"/>
    </row>
    <row r="25" spans="1:10" s="1" customFormat="1" ht="21" customHeight="1">
      <c r="A25" s="80"/>
      <c r="B25" s="80"/>
      <c r="C25" s="78"/>
      <c r="D25" s="78"/>
      <c r="E25" s="80"/>
      <c r="F25" s="78"/>
      <c r="G25" s="79"/>
      <c r="H25" s="80"/>
      <c r="I25" s="80"/>
      <c r="J25" s="80"/>
    </row>
    <row r="26" spans="1:10" s="1" customFormat="1" ht="21" customHeight="1">
      <c r="A26" s="80"/>
      <c r="B26" s="80"/>
      <c r="C26" s="78"/>
      <c r="D26" s="78"/>
      <c r="E26" s="80"/>
      <c r="F26" s="78"/>
      <c r="G26" s="80"/>
      <c r="H26" s="80"/>
      <c r="I26" s="80"/>
      <c r="J26" s="80"/>
    </row>
    <row r="27" spans="1:10" s="1" customFormat="1" ht="21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s="1" customFormat="1" ht="21" customHeight="1">
      <c r="A28" s="80"/>
      <c r="B28" s="80"/>
      <c r="C28" s="78"/>
      <c r="D28" s="80"/>
      <c r="E28" s="80"/>
      <c r="F28" s="80"/>
      <c r="G28" s="80"/>
      <c r="H28" s="80"/>
      <c r="I28" s="80"/>
      <c r="J28" s="80"/>
    </row>
    <row r="29" s="1" customFormat="1" ht="21" customHeight="1"/>
    <row r="30" spans="1:10" s="1" customFormat="1" ht="21" customHeight="1">
      <c r="A30" s="80"/>
      <c r="B30" s="80"/>
      <c r="C30" s="78"/>
      <c r="D30" s="80"/>
      <c r="E30" s="80"/>
      <c r="F30" s="80"/>
      <c r="G30" s="80"/>
      <c r="H30" s="80"/>
      <c r="I30" s="80"/>
      <c r="J30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3">
      <selection activeCell="A12" sqref="A12:IV4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4" t="s">
        <v>85</v>
      </c>
      <c r="B2" s="224"/>
      <c r="C2" s="224"/>
      <c r="D2" s="224"/>
      <c r="E2" s="224"/>
      <c r="F2" s="224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5" t="s">
        <v>86</v>
      </c>
      <c r="D4" s="225"/>
      <c r="E4" s="225"/>
      <c r="F4" s="225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87</v>
      </c>
      <c r="F5" s="91" t="s">
        <v>88</v>
      </c>
      <c r="G5" s="82"/>
    </row>
    <row r="6" spans="1:7" s="1" customFormat="1" ht="17.25" customHeight="1">
      <c r="A6" s="92" t="s">
        <v>89</v>
      </c>
      <c r="B6" s="93">
        <v>203.91</v>
      </c>
      <c r="C6" s="94" t="s">
        <v>90</v>
      </c>
      <c r="D6" s="95">
        <f>'财拨总表（引用）'!B7</f>
        <v>203.91</v>
      </c>
      <c r="E6" s="95">
        <f>'财拨总表（引用）'!C7</f>
        <v>203.91</v>
      </c>
      <c r="F6" s="95">
        <f>'财拨总表（引用）'!D7</f>
        <v>0</v>
      </c>
      <c r="G6" s="82"/>
    </row>
    <row r="7" spans="1:7" s="1" customFormat="1" ht="17.25" customHeight="1">
      <c r="A7" s="92" t="s">
        <v>91</v>
      </c>
      <c r="B7" s="93">
        <v>203.91</v>
      </c>
      <c r="C7" s="96" t="str">
        <f>'财拨总表（引用）'!A8</f>
        <v>一般公共服务支出</v>
      </c>
      <c r="D7" s="97">
        <f>'财拨总表（引用）'!B8</f>
        <v>175.99</v>
      </c>
      <c r="E7" s="97">
        <f>'财拨总表（引用）'!C8</f>
        <v>175.99</v>
      </c>
      <c r="F7" s="97">
        <f>'财拨总表（引用）'!D8</f>
        <v>0</v>
      </c>
      <c r="G7" s="82"/>
    </row>
    <row r="8" spans="1:7" s="1" customFormat="1" ht="17.25" customHeight="1">
      <c r="A8" s="92" t="s">
        <v>92</v>
      </c>
      <c r="B8" s="93"/>
      <c r="C8" s="96" t="str">
        <f>'财拨总表（引用）'!A9</f>
        <v>社会保障和就业支出</v>
      </c>
      <c r="D8" s="97">
        <f>'财拨总表（引用）'!B9</f>
        <v>19.21</v>
      </c>
      <c r="E8" s="97">
        <f>'财拨总表（引用）'!C9</f>
        <v>19.21</v>
      </c>
      <c r="F8" s="97">
        <f>'财拨总表（引用）'!D9</f>
        <v>0</v>
      </c>
      <c r="G8" s="82"/>
    </row>
    <row r="9" spans="1:7" s="1" customFormat="1" ht="17.25" customHeight="1">
      <c r="A9" s="92" t="s">
        <v>93</v>
      </c>
      <c r="B9" s="93"/>
      <c r="C9" s="96" t="str">
        <f>'财拨总表（引用）'!A10</f>
        <v>住房保障支出</v>
      </c>
      <c r="D9" s="97">
        <f>'财拨总表（引用）'!B10</f>
        <v>8.71</v>
      </c>
      <c r="E9" s="97">
        <f>'财拨总表（引用）'!C10</f>
        <v>8.71</v>
      </c>
      <c r="F9" s="97">
        <f>'财拨总表（引用）'!D10</f>
        <v>0</v>
      </c>
      <c r="G9" s="82"/>
    </row>
    <row r="10" spans="1:7" s="1" customFormat="1" ht="17.25" customHeight="1">
      <c r="A10" s="92" t="s">
        <v>94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9.5" customHeight="1">
      <c r="A12" s="99"/>
      <c r="B12" s="102"/>
      <c r="C12" s="101">
        <f>'财拨总表（引用）'!A48</f>
        <v>0</v>
      </c>
      <c r="D12" s="97">
        <f>'财拨总表（引用）'!B48</f>
        <v>0</v>
      </c>
      <c r="E12" s="97">
        <f>'财拨总表（引用）'!C48</f>
        <v>0</v>
      </c>
      <c r="F12" s="97">
        <f>'财拨总表（引用）'!D48</f>
        <v>0</v>
      </c>
      <c r="G12" s="82"/>
    </row>
    <row r="13" spans="1:7" s="1" customFormat="1" ht="19.5" customHeight="1">
      <c r="A13" s="99"/>
      <c r="B13" s="102"/>
      <c r="C13" s="101">
        <f>'财拨总表（引用）'!A49</f>
        <v>0</v>
      </c>
      <c r="D13" s="97">
        <f>'财拨总表（引用）'!B49</f>
        <v>0</v>
      </c>
      <c r="E13" s="97">
        <f>'财拨总表（引用）'!C49</f>
        <v>0</v>
      </c>
      <c r="F13" s="97">
        <f>'财拨总表（引用）'!D49</f>
        <v>0</v>
      </c>
      <c r="G13" s="82"/>
    </row>
    <row r="14" spans="1:7" s="1" customFormat="1" ht="17.25" customHeight="1">
      <c r="A14" s="99" t="s">
        <v>95</v>
      </c>
      <c r="B14" s="102"/>
      <c r="C14" s="97" t="s">
        <v>96</v>
      </c>
      <c r="D14" s="97"/>
      <c r="E14" s="97"/>
      <c r="F14" s="102"/>
      <c r="G14" s="82"/>
    </row>
    <row r="15" spans="1:7" s="1" customFormat="1" ht="17.25" customHeight="1">
      <c r="A15" s="85" t="s">
        <v>97</v>
      </c>
      <c r="B15" s="102"/>
      <c r="C15" s="97"/>
      <c r="D15" s="97"/>
      <c r="E15" s="97"/>
      <c r="F15" s="102"/>
      <c r="G15" s="82"/>
    </row>
    <row r="16" spans="1:7" s="1" customFormat="1" ht="17.25" customHeight="1">
      <c r="A16" s="99" t="s">
        <v>98</v>
      </c>
      <c r="B16" s="95"/>
      <c r="C16" s="97"/>
      <c r="D16" s="97"/>
      <c r="E16" s="97"/>
      <c r="F16" s="102"/>
      <c r="G16" s="82"/>
    </row>
    <row r="17" spans="1:7" s="1" customFormat="1" ht="17.25" customHeight="1">
      <c r="A17" s="99"/>
      <c r="B17" s="102"/>
      <c r="C17" s="97"/>
      <c r="D17" s="97"/>
      <c r="E17" s="97"/>
      <c r="F17" s="102"/>
      <c r="G17" s="82"/>
    </row>
    <row r="18" spans="1:7" s="1" customFormat="1" ht="17.25" customHeight="1">
      <c r="A18" s="99"/>
      <c r="B18" s="102"/>
      <c r="C18" s="97"/>
      <c r="D18" s="97"/>
      <c r="E18" s="97"/>
      <c r="F18" s="102"/>
      <c r="G18" s="82"/>
    </row>
    <row r="19" spans="1:7" s="1" customFormat="1" ht="17.25" customHeight="1">
      <c r="A19" s="103" t="s">
        <v>32</v>
      </c>
      <c r="B19" s="95">
        <f>B6</f>
        <v>203.91</v>
      </c>
      <c r="C19" s="103" t="s">
        <v>33</v>
      </c>
      <c r="D19" s="95">
        <f>'财拨总表（引用）'!B7</f>
        <v>203.91</v>
      </c>
      <c r="E19" s="95">
        <f>'财拨总表（引用）'!C7</f>
        <v>203.91</v>
      </c>
      <c r="F19" s="95">
        <f>'财拨总表（引用）'!D7</f>
        <v>0</v>
      </c>
      <c r="G19" s="82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104"/>
    </row>
    <row r="46" s="1" customFormat="1" ht="15">
      <c r="AD46" s="104"/>
    </row>
    <row r="47" spans="31:32" s="1" customFormat="1" ht="15">
      <c r="AE47" s="104"/>
      <c r="AF47" s="104"/>
    </row>
    <row r="48" spans="32:33" s="1" customFormat="1" ht="15">
      <c r="AF48" s="104"/>
      <c r="AG48" s="104"/>
    </row>
    <row r="49" s="1" customFormat="1" ht="15">
      <c r="AG49" s="105" t="s">
        <v>99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106"/>
    </row>
    <row r="87" spans="23:26" s="1" customFormat="1" ht="15">
      <c r="W87" s="106"/>
      <c r="X87" s="106"/>
      <c r="Y87" s="106"/>
      <c r="Z87" s="107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26" t="s">
        <v>100</v>
      </c>
      <c r="B2" s="226"/>
      <c r="C2" s="226"/>
      <c r="D2" s="226"/>
      <c r="E2" s="226"/>
      <c r="F2" s="109"/>
      <c r="G2" s="109"/>
    </row>
    <row r="3" spans="1:7" s="1" customFormat="1" ht="21" customHeight="1">
      <c r="A3" s="110" t="s">
        <v>10</v>
      </c>
      <c r="B3" s="111"/>
      <c r="C3" s="111"/>
      <c r="D3" s="111"/>
      <c r="E3" s="112" t="s">
        <v>11</v>
      </c>
      <c r="F3" s="108"/>
      <c r="G3" s="108"/>
    </row>
    <row r="4" spans="1:7" s="1" customFormat="1" ht="17.25" customHeight="1">
      <c r="A4" s="227" t="s">
        <v>77</v>
      </c>
      <c r="B4" s="227"/>
      <c r="C4" s="227" t="s">
        <v>101</v>
      </c>
      <c r="D4" s="227"/>
      <c r="E4" s="227"/>
      <c r="F4" s="108"/>
      <c r="G4" s="108"/>
    </row>
    <row r="5" spans="1:7" s="1" customFormat="1" ht="21" customHeight="1">
      <c r="A5" s="113" t="s">
        <v>83</v>
      </c>
      <c r="B5" s="113" t="s">
        <v>84</v>
      </c>
      <c r="C5" s="113" t="s">
        <v>37</v>
      </c>
      <c r="D5" s="113" t="s">
        <v>78</v>
      </c>
      <c r="E5" s="113" t="s">
        <v>79</v>
      </c>
      <c r="F5" s="108"/>
      <c r="G5" s="108"/>
    </row>
    <row r="6" spans="1:7" s="1" customFormat="1" ht="21" customHeight="1">
      <c r="A6" s="114" t="s">
        <v>51</v>
      </c>
      <c r="B6" s="114" t="s">
        <v>51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s="1" customFormat="1" ht="18.75" customHeight="1">
      <c r="A7" s="117" t="s">
        <v>0</v>
      </c>
      <c r="B7" s="118" t="s">
        <v>37</v>
      </c>
      <c r="C7" s="119">
        <v>203.91</v>
      </c>
      <c r="D7" s="119">
        <v>176.41</v>
      </c>
      <c r="E7" s="120">
        <v>27.5</v>
      </c>
      <c r="F7" s="116"/>
      <c r="G7" s="108"/>
    </row>
    <row r="8" spans="1:5" s="1" customFormat="1" ht="18.75" customHeight="1">
      <c r="A8" s="117" t="s">
        <v>52</v>
      </c>
      <c r="B8" s="117" t="s">
        <v>53</v>
      </c>
      <c r="C8" s="119">
        <v>175.99</v>
      </c>
      <c r="D8" s="119">
        <v>148.49</v>
      </c>
      <c r="E8" s="120">
        <v>27.5</v>
      </c>
    </row>
    <row r="9" spans="1:5" s="1" customFormat="1" ht="18.75" customHeight="1">
      <c r="A9" s="117" t="s">
        <v>54</v>
      </c>
      <c r="B9" s="117" t="s">
        <v>55</v>
      </c>
      <c r="C9" s="119">
        <v>175.99</v>
      </c>
      <c r="D9" s="119">
        <v>148.49</v>
      </c>
      <c r="E9" s="120">
        <v>27.5</v>
      </c>
    </row>
    <row r="10" spans="1:5" s="1" customFormat="1" ht="18.75" customHeight="1">
      <c r="A10" s="117" t="s">
        <v>56</v>
      </c>
      <c r="B10" s="117" t="s">
        <v>57</v>
      </c>
      <c r="C10" s="119">
        <v>148.49</v>
      </c>
      <c r="D10" s="119">
        <v>148.49</v>
      </c>
      <c r="E10" s="120"/>
    </row>
    <row r="11" spans="1:5" s="1" customFormat="1" ht="18.75" customHeight="1">
      <c r="A11" s="117" t="s">
        <v>58</v>
      </c>
      <c r="B11" s="117" t="s">
        <v>59</v>
      </c>
      <c r="C11" s="119">
        <v>27.5</v>
      </c>
      <c r="D11" s="119"/>
      <c r="E11" s="120">
        <v>27.5</v>
      </c>
    </row>
    <row r="12" spans="1:5" s="1" customFormat="1" ht="18.75" customHeight="1">
      <c r="A12" s="117" t="s">
        <v>60</v>
      </c>
      <c r="B12" s="117" t="s">
        <v>61</v>
      </c>
      <c r="C12" s="119">
        <v>19.21</v>
      </c>
      <c r="D12" s="119">
        <v>19.21</v>
      </c>
      <c r="E12" s="120"/>
    </row>
    <row r="13" spans="1:5" s="1" customFormat="1" ht="18.75" customHeight="1">
      <c r="A13" s="117" t="s">
        <v>62</v>
      </c>
      <c r="B13" s="117" t="s">
        <v>63</v>
      </c>
      <c r="C13" s="119">
        <v>12.15</v>
      </c>
      <c r="D13" s="119">
        <v>12.15</v>
      </c>
      <c r="E13" s="120"/>
    </row>
    <row r="14" spans="1:5" s="1" customFormat="1" ht="18.75" customHeight="1">
      <c r="A14" s="117" t="s">
        <v>64</v>
      </c>
      <c r="B14" s="117" t="s">
        <v>65</v>
      </c>
      <c r="C14" s="119">
        <v>12.15</v>
      </c>
      <c r="D14" s="119">
        <v>12.15</v>
      </c>
      <c r="E14" s="120"/>
    </row>
    <row r="15" spans="1:5" s="1" customFormat="1" ht="18.75" customHeight="1">
      <c r="A15" s="117" t="s">
        <v>66</v>
      </c>
      <c r="B15" s="117" t="s">
        <v>67</v>
      </c>
      <c r="C15" s="119">
        <v>7.06</v>
      </c>
      <c r="D15" s="119">
        <v>7.06</v>
      </c>
      <c r="E15" s="120"/>
    </row>
    <row r="16" spans="1:5" s="1" customFormat="1" ht="18.75" customHeight="1">
      <c r="A16" s="117" t="s">
        <v>68</v>
      </c>
      <c r="B16" s="117" t="s">
        <v>69</v>
      </c>
      <c r="C16" s="119">
        <v>7.06</v>
      </c>
      <c r="D16" s="119">
        <v>7.06</v>
      </c>
      <c r="E16" s="120"/>
    </row>
    <row r="17" spans="1:5" s="1" customFormat="1" ht="18.75" customHeight="1">
      <c r="A17" s="117" t="s">
        <v>70</v>
      </c>
      <c r="B17" s="117" t="s">
        <v>71</v>
      </c>
      <c r="C17" s="119">
        <v>8.71</v>
      </c>
      <c r="D17" s="119">
        <v>8.71</v>
      </c>
      <c r="E17" s="120"/>
    </row>
    <row r="18" spans="1:5" s="1" customFormat="1" ht="18.75" customHeight="1">
      <c r="A18" s="117" t="s">
        <v>72</v>
      </c>
      <c r="B18" s="117" t="s">
        <v>73</v>
      </c>
      <c r="C18" s="119">
        <v>8.71</v>
      </c>
      <c r="D18" s="119">
        <v>8.71</v>
      </c>
      <c r="E18" s="120"/>
    </row>
    <row r="19" spans="1:5" s="1" customFormat="1" ht="18.75" customHeight="1">
      <c r="A19" s="117" t="s">
        <v>74</v>
      </c>
      <c r="B19" s="117" t="s">
        <v>75</v>
      </c>
      <c r="C19" s="119">
        <v>8.71</v>
      </c>
      <c r="D19" s="119">
        <v>8.71</v>
      </c>
      <c r="E19" s="120"/>
    </row>
    <row r="20" spans="1:7" s="1" customFormat="1" ht="21" customHeight="1">
      <c r="A20" s="121"/>
      <c r="B20" s="122"/>
      <c r="C20" s="123"/>
      <c r="D20" s="123"/>
      <c r="E20" s="123"/>
      <c r="F20" s="122"/>
      <c r="G20" s="124"/>
    </row>
    <row r="21" spans="1:7" s="1" customFormat="1" ht="21" customHeight="1">
      <c r="A21" s="125"/>
      <c r="B21" s="121"/>
      <c r="C21" s="121"/>
      <c r="D21" s="121"/>
      <c r="E21" s="121"/>
      <c r="F21" s="121"/>
      <c r="G21" s="124"/>
    </row>
    <row r="22" spans="1:7" s="1" customFormat="1" ht="21" customHeight="1">
      <c r="A22" s="125"/>
      <c r="B22" s="124"/>
      <c r="C22" s="121"/>
      <c r="D22" s="121"/>
      <c r="E22" s="124"/>
      <c r="F22" s="124"/>
      <c r="G22" s="121"/>
    </row>
    <row r="23" spans="1:7" s="1" customFormat="1" ht="21" customHeight="1">
      <c r="A23" s="125"/>
      <c r="B23" s="125"/>
      <c r="C23" s="125"/>
      <c r="D23" s="121"/>
      <c r="E23" s="121"/>
      <c r="F23" s="121"/>
      <c r="G23" s="124"/>
    </row>
    <row r="24" spans="1:7" s="1" customFormat="1" ht="21" customHeight="1">
      <c r="A24" s="124"/>
      <c r="B24" s="125"/>
      <c r="C24" s="125"/>
      <c r="D24" s="124"/>
      <c r="E24" s="121"/>
      <c r="F24" s="124"/>
      <c r="G24" s="124"/>
    </row>
    <row r="25" spans="1:7" s="1" customFormat="1" ht="21" customHeight="1">
      <c r="A25" s="124"/>
      <c r="B25" s="124"/>
      <c r="C25" s="124"/>
      <c r="D25" s="123"/>
      <c r="E25" s="124"/>
      <c r="F25" s="124"/>
      <c r="G25" s="124"/>
    </row>
    <row r="26" spans="1:7" s="1" customFormat="1" ht="21" customHeight="1">
      <c r="A26" s="124"/>
      <c r="B26" s="124"/>
      <c r="C26" s="124"/>
      <c r="D26" s="124"/>
      <c r="E26" s="124"/>
      <c r="F26" s="124"/>
      <c r="G26" s="124"/>
    </row>
    <row r="27" spans="1:7" s="1" customFormat="1" ht="21" customHeight="1">
      <c r="A27" s="124"/>
      <c r="B27" s="124"/>
      <c r="C27" s="124"/>
      <c r="D27" s="121"/>
      <c r="E27" s="124"/>
      <c r="F27" s="124"/>
      <c r="G27" s="124"/>
    </row>
    <row r="28" spans="1:7" s="1" customFormat="1" ht="21" customHeight="1">
      <c r="A28" s="124"/>
      <c r="B28" s="124"/>
      <c r="C28" s="124"/>
      <c r="D28" s="124"/>
      <c r="E28" s="124"/>
      <c r="F28" s="124"/>
      <c r="G28" s="124"/>
    </row>
    <row r="29" s="1" customFormat="1" ht="21" customHeight="1"/>
    <row r="30" spans="1:7" s="1" customFormat="1" ht="21" customHeight="1">
      <c r="A30" s="124"/>
      <c r="B30" s="124"/>
      <c r="C30" s="124"/>
      <c r="D30" s="124"/>
      <c r="E30" s="124"/>
      <c r="F30" s="124"/>
      <c r="G30" s="124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9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6"/>
      <c r="B1" s="126"/>
      <c r="C1" s="126"/>
      <c r="D1" s="126"/>
      <c r="E1" s="126"/>
      <c r="F1" s="126"/>
      <c r="G1" s="126"/>
    </row>
    <row r="2" spans="1:7" s="1" customFormat="1" ht="29.25" customHeight="1">
      <c r="A2" s="228" t="s">
        <v>102</v>
      </c>
      <c r="B2" s="228"/>
      <c r="C2" s="228"/>
      <c r="D2" s="228"/>
      <c r="E2" s="228"/>
      <c r="F2" s="127"/>
      <c r="G2" s="127"/>
    </row>
    <row r="3" spans="1:7" s="1" customFormat="1" ht="21" customHeight="1">
      <c r="A3" s="128" t="s">
        <v>10</v>
      </c>
      <c r="B3" s="129"/>
      <c r="C3" s="129"/>
      <c r="D3" s="129"/>
      <c r="E3" s="130" t="s">
        <v>11</v>
      </c>
      <c r="F3" s="126"/>
      <c r="G3" s="126"/>
    </row>
    <row r="4" spans="1:7" s="1" customFormat="1" ht="17.25" customHeight="1">
      <c r="A4" s="229" t="s">
        <v>103</v>
      </c>
      <c r="B4" s="229"/>
      <c r="C4" s="229" t="s">
        <v>104</v>
      </c>
      <c r="D4" s="229"/>
      <c r="E4" s="229"/>
      <c r="F4" s="126"/>
      <c r="G4" s="126"/>
    </row>
    <row r="5" spans="1:7" s="1" customFormat="1" ht="21" customHeight="1">
      <c r="A5" s="131" t="s">
        <v>83</v>
      </c>
      <c r="B5" s="132" t="s">
        <v>84</v>
      </c>
      <c r="C5" s="133" t="s">
        <v>37</v>
      </c>
      <c r="D5" s="133" t="s">
        <v>105</v>
      </c>
      <c r="E5" s="133" t="s">
        <v>106</v>
      </c>
      <c r="F5" s="126"/>
      <c r="G5" s="126"/>
    </row>
    <row r="6" spans="1:7" s="1" customFormat="1" ht="21" customHeight="1">
      <c r="A6" s="134" t="s">
        <v>51</v>
      </c>
      <c r="B6" s="134" t="s">
        <v>51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s="1" customFormat="1" ht="18.75" customHeight="1">
      <c r="A7" s="136" t="s">
        <v>0</v>
      </c>
      <c r="B7" s="137" t="s">
        <v>37</v>
      </c>
      <c r="C7" s="138">
        <v>176.41</v>
      </c>
      <c r="D7" s="138">
        <v>160.36</v>
      </c>
      <c r="E7" s="139">
        <v>16.05</v>
      </c>
      <c r="F7" s="140"/>
      <c r="G7" s="140"/>
      <c r="H7" s="141"/>
    </row>
    <row r="8" spans="1:5" s="1" customFormat="1" ht="18.75" customHeight="1">
      <c r="A8" s="136"/>
      <c r="B8" s="136" t="s">
        <v>107</v>
      </c>
      <c r="C8" s="138">
        <v>160.36</v>
      </c>
      <c r="D8" s="138">
        <v>160.36</v>
      </c>
      <c r="E8" s="139"/>
    </row>
    <row r="9" spans="1:5" s="1" customFormat="1" ht="18.75" customHeight="1">
      <c r="A9" s="136" t="s">
        <v>108</v>
      </c>
      <c r="B9" s="136" t="s">
        <v>109</v>
      </c>
      <c r="C9" s="138">
        <v>40.68</v>
      </c>
      <c r="D9" s="138">
        <v>40.68</v>
      </c>
      <c r="E9" s="139"/>
    </row>
    <row r="10" spans="1:5" s="1" customFormat="1" ht="18.75" customHeight="1">
      <c r="A10" s="136" t="s">
        <v>110</v>
      </c>
      <c r="B10" s="136" t="s">
        <v>111</v>
      </c>
      <c r="C10" s="138">
        <v>0.2</v>
      </c>
      <c r="D10" s="138">
        <v>0.2</v>
      </c>
      <c r="E10" s="139"/>
    </row>
    <row r="11" spans="1:5" s="1" customFormat="1" ht="18.75" customHeight="1">
      <c r="A11" s="136" t="s">
        <v>112</v>
      </c>
      <c r="B11" s="136" t="s">
        <v>113</v>
      </c>
      <c r="C11" s="138">
        <v>31.88</v>
      </c>
      <c r="D11" s="138">
        <v>31.88</v>
      </c>
      <c r="E11" s="139"/>
    </row>
    <row r="12" spans="1:5" s="1" customFormat="1" ht="18.75" customHeight="1">
      <c r="A12" s="136" t="s">
        <v>114</v>
      </c>
      <c r="B12" s="136" t="s">
        <v>115</v>
      </c>
      <c r="C12" s="138">
        <v>3.39</v>
      </c>
      <c r="D12" s="138">
        <v>3.39</v>
      </c>
      <c r="E12" s="139"/>
    </row>
    <row r="13" spans="1:5" s="1" customFormat="1" ht="18.75" customHeight="1">
      <c r="A13" s="136" t="s">
        <v>116</v>
      </c>
      <c r="B13" s="136" t="s">
        <v>117</v>
      </c>
      <c r="C13" s="138">
        <v>48.37</v>
      </c>
      <c r="D13" s="138">
        <v>48.37</v>
      </c>
      <c r="E13" s="139"/>
    </row>
    <row r="14" spans="1:5" s="1" customFormat="1" ht="18.75" customHeight="1">
      <c r="A14" s="136" t="s">
        <v>118</v>
      </c>
      <c r="B14" s="136" t="s">
        <v>119</v>
      </c>
      <c r="C14" s="138">
        <v>7.92</v>
      </c>
      <c r="D14" s="138">
        <v>7.92</v>
      </c>
      <c r="E14" s="139"/>
    </row>
    <row r="15" spans="1:5" s="1" customFormat="1" ht="18.75" customHeight="1">
      <c r="A15" s="136" t="s">
        <v>120</v>
      </c>
      <c r="B15" s="136" t="s">
        <v>121</v>
      </c>
      <c r="C15" s="138">
        <v>12.15</v>
      </c>
      <c r="D15" s="138">
        <v>12.15</v>
      </c>
      <c r="E15" s="139"/>
    </row>
    <row r="16" spans="1:5" s="1" customFormat="1" ht="18.75" customHeight="1">
      <c r="A16" s="136" t="s">
        <v>122</v>
      </c>
      <c r="B16" s="136" t="s">
        <v>123</v>
      </c>
      <c r="C16" s="138">
        <v>4.58</v>
      </c>
      <c r="D16" s="138">
        <v>4.58</v>
      </c>
      <c r="E16" s="139"/>
    </row>
    <row r="17" spans="1:5" s="1" customFormat="1" ht="18.75" customHeight="1">
      <c r="A17" s="136" t="s">
        <v>124</v>
      </c>
      <c r="B17" s="136" t="s">
        <v>125</v>
      </c>
      <c r="C17" s="138">
        <v>2.28</v>
      </c>
      <c r="D17" s="138">
        <v>2.28</v>
      </c>
      <c r="E17" s="139"/>
    </row>
    <row r="18" spans="1:5" s="1" customFormat="1" ht="18.75" customHeight="1">
      <c r="A18" s="136" t="s">
        <v>126</v>
      </c>
      <c r="B18" s="136" t="s">
        <v>127</v>
      </c>
      <c r="C18" s="138">
        <v>0.08</v>
      </c>
      <c r="D18" s="138">
        <v>0.08</v>
      </c>
      <c r="E18" s="139"/>
    </row>
    <row r="19" spans="1:5" s="1" customFormat="1" ht="18.75" customHeight="1">
      <c r="A19" s="136" t="s">
        <v>128</v>
      </c>
      <c r="B19" s="136" t="s">
        <v>129</v>
      </c>
      <c r="C19" s="138">
        <v>0.12</v>
      </c>
      <c r="D19" s="138">
        <v>0.12</v>
      </c>
      <c r="E19" s="139"/>
    </row>
    <row r="20" spans="1:5" s="1" customFormat="1" ht="18.75" customHeight="1">
      <c r="A20" s="136" t="s">
        <v>130</v>
      </c>
      <c r="B20" s="136" t="s">
        <v>131</v>
      </c>
      <c r="C20" s="138">
        <v>8.71</v>
      </c>
      <c r="D20" s="138">
        <v>8.71</v>
      </c>
      <c r="E20" s="139"/>
    </row>
    <row r="21" spans="1:5" s="1" customFormat="1" ht="18.75" customHeight="1">
      <c r="A21" s="136"/>
      <c r="B21" s="136" t="s">
        <v>132</v>
      </c>
      <c r="C21" s="138">
        <v>16.05</v>
      </c>
      <c r="D21" s="138"/>
      <c r="E21" s="139">
        <v>16.05</v>
      </c>
    </row>
    <row r="22" spans="1:5" s="1" customFormat="1" ht="18.75" customHeight="1">
      <c r="A22" s="136" t="s">
        <v>133</v>
      </c>
      <c r="B22" s="136" t="s">
        <v>134</v>
      </c>
      <c r="C22" s="138">
        <v>0.56</v>
      </c>
      <c r="D22" s="138"/>
      <c r="E22" s="139">
        <v>0.56</v>
      </c>
    </row>
    <row r="23" spans="1:5" s="1" customFormat="1" ht="18.75" customHeight="1">
      <c r="A23" s="136" t="s">
        <v>135</v>
      </c>
      <c r="B23" s="136" t="s">
        <v>136</v>
      </c>
      <c r="C23" s="138">
        <v>0.09</v>
      </c>
      <c r="D23" s="138"/>
      <c r="E23" s="139">
        <v>0.09</v>
      </c>
    </row>
    <row r="24" spans="1:5" s="1" customFormat="1" ht="18.75" customHeight="1">
      <c r="A24" s="136" t="s">
        <v>137</v>
      </c>
      <c r="B24" s="136" t="s">
        <v>138</v>
      </c>
      <c r="C24" s="138">
        <v>0.4</v>
      </c>
      <c r="D24" s="138"/>
      <c r="E24" s="139">
        <v>0.4</v>
      </c>
    </row>
    <row r="25" spans="1:5" s="1" customFormat="1" ht="18.75" customHeight="1">
      <c r="A25" s="136" t="s">
        <v>139</v>
      </c>
      <c r="B25" s="136" t="s">
        <v>140</v>
      </c>
      <c r="C25" s="138">
        <v>0.63</v>
      </c>
      <c r="D25" s="138"/>
      <c r="E25" s="139">
        <v>0.63</v>
      </c>
    </row>
    <row r="26" spans="1:5" s="1" customFormat="1" ht="18.75" customHeight="1">
      <c r="A26" s="136" t="s">
        <v>141</v>
      </c>
      <c r="B26" s="136" t="s">
        <v>142</v>
      </c>
      <c r="C26" s="138">
        <v>0.08</v>
      </c>
      <c r="D26" s="138"/>
      <c r="E26" s="139">
        <v>0.08</v>
      </c>
    </row>
    <row r="27" spans="1:5" s="1" customFormat="1" ht="18.75" customHeight="1">
      <c r="A27" s="136" t="s">
        <v>143</v>
      </c>
      <c r="B27" s="136" t="s">
        <v>144</v>
      </c>
      <c r="C27" s="138">
        <v>2</v>
      </c>
      <c r="D27" s="138"/>
      <c r="E27" s="139">
        <v>2</v>
      </c>
    </row>
    <row r="28" spans="1:5" s="1" customFormat="1" ht="18.75" customHeight="1">
      <c r="A28" s="136" t="s">
        <v>145</v>
      </c>
      <c r="B28" s="136" t="s">
        <v>146</v>
      </c>
      <c r="C28" s="138">
        <v>0.13</v>
      </c>
      <c r="D28" s="138"/>
      <c r="E28" s="139">
        <v>0.13</v>
      </c>
    </row>
    <row r="29" spans="1:5" s="1" customFormat="1" ht="18.75" customHeight="1">
      <c r="A29" s="136" t="s">
        <v>147</v>
      </c>
      <c r="B29" s="136" t="s">
        <v>148</v>
      </c>
      <c r="C29" s="138">
        <v>0.33</v>
      </c>
      <c r="D29" s="138"/>
      <c r="E29" s="139">
        <v>0.33</v>
      </c>
    </row>
    <row r="30" spans="1:5" s="1" customFormat="1" ht="18.75" customHeight="1">
      <c r="A30" s="136" t="s">
        <v>149</v>
      </c>
      <c r="B30" s="136" t="s">
        <v>150</v>
      </c>
      <c r="C30" s="138">
        <v>0.24</v>
      </c>
      <c r="D30" s="138"/>
      <c r="E30" s="139">
        <v>0.24</v>
      </c>
    </row>
    <row r="31" spans="1:5" s="1" customFormat="1" ht="18.75" customHeight="1">
      <c r="A31" s="136" t="s">
        <v>151</v>
      </c>
      <c r="B31" s="136" t="s">
        <v>152</v>
      </c>
      <c r="C31" s="138">
        <v>0.52</v>
      </c>
      <c r="D31" s="138"/>
      <c r="E31" s="139">
        <v>0.52</v>
      </c>
    </row>
    <row r="32" spans="1:5" s="1" customFormat="1" ht="18.75" customHeight="1">
      <c r="A32" s="136" t="s">
        <v>153</v>
      </c>
      <c r="B32" s="136" t="s">
        <v>154</v>
      </c>
      <c r="C32" s="138">
        <v>0.01</v>
      </c>
      <c r="D32" s="138"/>
      <c r="E32" s="139">
        <v>0.01</v>
      </c>
    </row>
    <row r="33" spans="1:5" s="1" customFormat="1" ht="18.75" customHeight="1">
      <c r="A33" s="136" t="s">
        <v>155</v>
      </c>
      <c r="B33" s="136" t="s">
        <v>156</v>
      </c>
      <c r="C33" s="138">
        <v>0.56</v>
      </c>
      <c r="D33" s="138"/>
      <c r="E33" s="139">
        <v>0.56</v>
      </c>
    </row>
    <row r="34" spans="1:5" s="1" customFormat="1" ht="18.75" customHeight="1">
      <c r="A34" s="136" t="s">
        <v>157</v>
      </c>
      <c r="B34" s="136" t="s">
        <v>158</v>
      </c>
      <c r="C34" s="138">
        <v>1.27</v>
      </c>
      <c r="D34" s="138"/>
      <c r="E34" s="139">
        <v>1.27</v>
      </c>
    </row>
    <row r="35" spans="1:5" s="1" customFormat="1" ht="18.75" customHeight="1">
      <c r="A35" s="136" t="s">
        <v>159</v>
      </c>
      <c r="B35" s="136" t="s">
        <v>160</v>
      </c>
      <c r="C35" s="138">
        <v>9.23</v>
      </c>
      <c r="D35" s="138"/>
      <c r="E35" s="139">
        <v>9.23</v>
      </c>
    </row>
    <row r="36" spans="1:8" s="1" customFormat="1" ht="21" customHeight="1">
      <c r="A36" s="142"/>
      <c r="B36" s="143"/>
      <c r="C36" s="144"/>
      <c r="D36" s="144"/>
      <c r="E36" s="144"/>
      <c r="F36" s="143"/>
      <c r="G36" s="145"/>
      <c r="H36" s="146"/>
    </row>
    <row r="37" spans="1:7" s="1" customFormat="1" ht="21" customHeight="1">
      <c r="A37" s="142"/>
      <c r="B37" s="142"/>
      <c r="C37" s="142"/>
      <c r="D37" s="142"/>
      <c r="E37" s="142"/>
      <c r="F37" s="145"/>
      <c r="G37" s="145"/>
    </row>
    <row r="38" spans="1:6" s="1" customFormat="1" ht="21" customHeight="1">
      <c r="A38" s="142"/>
      <c r="B38" s="142"/>
      <c r="C38" s="142"/>
      <c r="D38" s="142"/>
      <c r="E38" s="145"/>
      <c r="F38" s="145"/>
    </row>
    <row r="39" spans="1:7" s="1" customFormat="1" ht="21" customHeight="1">
      <c r="A39" s="145"/>
      <c r="B39" s="145"/>
      <c r="C39" s="142"/>
      <c r="D39" s="142"/>
      <c r="E39" s="142"/>
      <c r="F39" s="145"/>
      <c r="G39" s="147"/>
    </row>
    <row r="40" spans="1:7" s="1" customFormat="1" ht="21" customHeight="1">
      <c r="A40" s="145"/>
      <c r="B40" s="145"/>
      <c r="C40" s="143"/>
      <c r="D40" s="145"/>
      <c r="E40" s="145"/>
      <c r="F40" s="145"/>
      <c r="G40" s="147"/>
    </row>
    <row r="41" spans="1:7" s="1" customFormat="1" ht="21" customHeight="1">
      <c r="A41" s="147"/>
      <c r="B41" s="145"/>
      <c r="C41" s="145"/>
      <c r="D41" s="143"/>
      <c r="E41" s="145"/>
      <c r="F41" s="147"/>
      <c r="G41" s="147"/>
    </row>
    <row r="42" spans="1:7" s="1" customFormat="1" ht="21" customHeight="1">
      <c r="A42" s="147"/>
      <c r="B42" s="147"/>
      <c r="C42" s="145"/>
      <c r="D42" s="148"/>
      <c r="E42" s="147"/>
      <c r="F42" s="147"/>
      <c r="G42" s="147"/>
    </row>
    <row r="43" spans="1:7" s="1" customFormat="1" ht="21" customHeight="1">
      <c r="A43" s="147"/>
      <c r="B43" s="147"/>
      <c r="C43" s="142"/>
      <c r="D43" s="147"/>
      <c r="E43" s="147"/>
      <c r="F43" s="147"/>
      <c r="G43" s="147"/>
    </row>
    <row r="44" spans="1:7" s="1" customFormat="1" ht="21" customHeight="1">
      <c r="A44" s="147"/>
      <c r="B44" s="147"/>
      <c r="C44" s="143"/>
      <c r="D44" s="147"/>
      <c r="E44" s="147"/>
      <c r="F44" s="147"/>
      <c r="G44" s="147"/>
    </row>
    <row r="45" s="1" customFormat="1" ht="21" customHeight="1"/>
    <row r="46" spans="1:7" s="1" customFormat="1" ht="21" customHeight="1">
      <c r="A46" s="147"/>
      <c r="B46" s="147"/>
      <c r="C46" s="143"/>
      <c r="D46" s="147"/>
      <c r="E46" s="147"/>
      <c r="F46" s="147"/>
      <c r="G46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9"/>
    </row>
    <row r="2" spans="1:7" s="1" customFormat="1" ht="30" customHeight="1">
      <c r="A2" s="230" t="s">
        <v>161</v>
      </c>
      <c r="B2" s="230"/>
      <c r="C2" s="230"/>
      <c r="D2" s="230"/>
      <c r="E2" s="230"/>
      <c r="F2" s="230"/>
      <c r="G2" s="230"/>
    </row>
    <row r="3" spans="1:7" s="1" customFormat="1" ht="18" customHeight="1">
      <c r="A3" s="150" t="s">
        <v>10</v>
      </c>
      <c r="B3" s="151"/>
      <c r="C3" s="151"/>
      <c r="D3" s="152"/>
      <c r="E3" s="152"/>
      <c r="F3" s="152"/>
      <c r="G3" s="153" t="s">
        <v>11</v>
      </c>
    </row>
    <row r="4" spans="1:7" s="1" customFormat="1" ht="31.5" customHeight="1">
      <c r="A4" s="154" t="s">
        <v>162</v>
      </c>
      <c r="B4" s="154" t="s">
        <v>163</v>
      </c>
      <c r="C4" s="154" t="s">
        <v>37</v>
      </c>
      <c r="D4" s="155" t="s">
        <v>164</v>
      </c>
      <c r="E4" s="154" t="s">
        <v>165</v>
      </c>
      <c r="F4" s="156" t="s">
        <v>166</v>
      </c>
      <c r="G4" s="154" t="s">
        <v>167</v>
      </c>
    </row>
    <row r="5" spans="1:7" s="1" customFormat="1" ht="21.75" customHeight="1">
      <c r="A5" s="157" t="s">
        <v>51</v>
      </c>
      <c r="B5" s="157" t="s">
        <v>51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s="1" customFormat="1" ht="22.5" customHeight="1">
      <c r="A6" s="160" t="s">
        <v>0</v>
      </c>
      <c r="B6" s="161" t="s">
        <v>37</v>
      </c>
      <c r="C6" s="162">
        <v>5.74</v>
      </c>
      <c r="D6" s="162"/>
      <c r="E6" s="162">
        <v>5.74</v>
      </c>
      <c r="F6" s="163"/>
      <c r="G6" s="163"/>
    </row>
    <row r="7" spans="1:7" s="1" customFormat="1" ht="22.5" customHeight="1">
      <c r="A7" s="160" t="s">
        <v>168</v>
      </c>
      <c r="B7" s="160" t="s">
        <v>169</v>
      </c>
      <c r="C7" s="162">
        <v>5.74</v>
      </c>
      <c r="D7" s="162"/>
      <c r="E7" s="162">
        <v>5.74</v>
      </c>
      <c r="F7" s="163"/>
      <c r="G7" s="163"/>
    </row>
    <row r="8" spans="1:7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7" s="1" customFormat="1" ht="15">
      <c r="A10" s="164"/>
      <c r="B10" s="164"/>
      <c r="C10" s="164"/>
      <c r="D10" s="167"/>
      <c r="E10" s="166"/>
      <c r="F10" s="166"/>
      <c r="G10" s="166"/>
    </row>
    <row r="11" spans="1:7" s="1" customFormat="1" ht="15">
      <c r="A11" s="168"/>
      <c r="B11" s="167"/>
      <c r="C11" s="164"/>
      <c r="D11" s="164"/>
      <c r="E11" s="166"/>
      <c r="F11" s="166"/>
      <c r="G11" s="166"/>
    </row>
    <row r="12" spans="1:7" s="1" customFormat="1" ht="15">
      <c r="A12" s="168"/>
      <c r="B12" s="167"/>
      <c r="C12" s="167"/>
      <c r="D12" s="164"/>
      <c r="E12" s="166"/>
      <c r="F12" s="166"/>
      <c r="G12" s="166"/>
    </row>
    <row r="13" spans="1:7" s="1" customFormat="1" ht="15">
      <c r="A13" s="168"/>
      <c r="B13" s="164"/>
      <c r="C13" s="164"/>
      <c r="D13" s="164"/>
      <c r="E13" s="166"/>
      <c r="F13" s="166"/>
      <c r="G13" s="166"/>
    </row>
    <row r="14" spans="1:7" s="1" customFormat="1" ht="15">
      <c r="A14" s="165"/>
      <c r="B14" s="168"/>
      <c r="C14" s="167"/>
      <c r="D14" s="166"/>
      <c r="E14" s="166"/>
      <c r="F14" s="164"/>
      <c r="G14" s="166"/>
    </row>
    <row r="15" spans="1:7" s="1" customFormat="1" ht="15">
      <c r="A15" s="165"/>
      <c r="B15" s="168"/>
      <c r="C15" s="165"/>
      <c r="D15" s="166"/>
      <c r="E15" s="166"/>
      <c r="F15" s="166"/>
      <c r="G15" s="166"/>
    </row>
    <row r="16" spans="5:7" s="1" customFormat="1" ht="15">
      <c r="E16" s="164"/>
      <c r="F16" s="166"/>
      <c r="G16" s="169"/>
    </row>
    <row r="17" spans="4:6" s="1" customFormat="1" ht="15">
      <c r="D17" s="166"/>
      <c r="E17" s="166"/>
      <c r="F17" s="165"/>
    </row>
    <row r="18" spans="2:6" s="1" customFormat="1" ht="15">
      <c r="B18" s="170"/>
      <c r="C18" s="166"/>
      <c r="D18" s="166"/>
      <c r="F18" s="165"/>
    </row>
    <row r="19" spans="3:7" s="1" customFormat="1" ht="15">
      <c r="C19" s="171"/>
      <c r="E19" s="171"/>
      <c r="G19" s="165"/>
    </row>
    <row r="20" spans="3:7" s="1" customFormat="1" ht="15">
      <c r="C20" s="168"/>
      <c r="G20" s="165"/>
    </row>
    <row r="21" spans="5:7" s="1" customFormat="1" ht="15">
      <c r="E21" s="172"/>
      <c r="G21" s="165"/>
    </row>
    <row r="22" s="1" customFormat="1" ht="15"/>
    <row r="23" s="1" customFormat="1" ht="15"/>
    <row r="24" s="1" customFormat="1" ht="15"/>
    <row r="25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3"/>
      <c r="B1" s="173"/>
      <c r="C1" s="173"/>
      <c r="D1" s="173"/>
      <c r="E1" s="173"/>
      <c r="F1" s="173"/>
      <c r="G1" s="173"/>
    </row>
    <row r="2" spans="1:7" s="1" customFormat="1" ht="29.25" customHeight="1">
      <c r="A2" s="231" t="s">
        <v>170</v>
      </c>
      <c r="B2" s="231"/>
      <c r="C2" s="231"/>
      <c r="D2" s="231"/>
      <c r="E2" s="231"/>
      <c r="F2" s="174"/>
      <c r="G2" s="174"/>
    </row>
    <row r="3" spans="1:7" s="1" customFormat="1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s="1" customFormat="1" ht="17.25" customHeight="1">
      <c r="A4" s="232" t="s">
        <v>77</v>
      </c>
      <c r="B4" s="232"/>
      <c r="C4" s="232" t="s">
        <v>101</v>
      </c>
      <c r="D4" s="232"/>
      <c r="E4" s="232"/>
      <c r="F4" s="173"/>
      <c r="G4" s="173"/>
    </row>
    <row r="5" spans="1:7" s="1" customFormat="1" ht="21" customHeight="1">
      <c r="A5" s="178" t="s">
        <v>83</v>
      </c>
      <c r="B5" s="179" t="s">
        <v>84</v>
      </c>
      <c r="C5" s="180" t="s">
        <v>37</v>
      </c>
      <c r="D5" s="180" t="s">
        <v>78</v>
      </c>
      <c r="E5" s="180" t="s">
        <v>79</v>
      </c>
      <c r="F5" s="173"/>
      <c r="G5" s="173"/>
    </row>
    <row r="6" spans="1:8" s="1" customFormat="1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s="1" customFormat="1" ht="18.75" customHeight="1">
      <c r="A7" s="185"/>
      <c r="B7" s="185"/>
      <c r="C7" s="186"/>
      <c r="D7" s="187"/>
      <c r="E7" s="186"/>
      <c r="F7" s="183"/>
      <c r="G7" s="1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taun1</cp:lastModifiedBy>
  <dcterms:modified xsi:type="dcterms:W3CDTF">2020-06-18T07:42:18Z</dcterms:modified>
  <cp:category/>
  <cp:version/>
  <cp:contentType/>
  <cp:contentStatus/>
</cp:coreProperties>
</file>